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9320" windowHeight="11700"/>
  </bookViews>
  <sheets>
    <sheet name="Ottelukaavio" sheetId="1" r:id="rId1"/>
  </sheets>
  <definedNames>
    <definedName name="_xlnm.Print_Area" localSheetId="0">Ottelukaavio!$A$1:$AF$41</definedName>
  </definedNames>
  <calcPr calcId="145621"/>
</workbook>
</file>

<file path=xl/calcChain.xml><?xml version="1.0" encoding="utf-8"?>
<calcChain xmlns="http://schemas.openxmlformats.org/spreadsheetml/2006/main">
  <c r="M29" i="1" l="1"/>
  <c r="M28" i="1"/>
  <c r="M27" i="1"/>
  <c r="M24" i="1"/>
  <c r="M23" i="1"/>
  <c r="M22" i="1"/>
  <c r="J29" i="1"/>
  <c r="J28" i="1"/>
  <c r="J27" i="1"/>
  <c r="J24" i="1"/>
  <c r="J23" i="1"/>
  <c r="J22" i="1"/>
  <c r="M17" i="1" l="1"/>
  <c r="G17" i="1"/>
  <c r="M16" i="1"/>
  <c r="G16" i="1"/>
  <c r="M15" i="1"/>
  <c r="G15" i="1"/>
  <c r="M11" i="1"/>
  <c r="G11" i="1"/>
  <c r="M10" i="1"/>
  <c r="G10" i="1"/>
  <c r="M9" i="1"/>
  <c r="G9" i="1"/>
</calcChain>
</file>

<file path=xl/comments1.xml><?xml version="1.0" encoding="utf-8"?>
<comments xmlns="http://schemas.openxmlformats.org/spreadsheetml/2006/main">
  <authors>
    <author>Pertti Kulluvaara</author>
  </authors>
  <commentList>
    <comment ref="B23" authorId="0">
      <text>
        <r>
          <rPr>
            <b/>
            <sz val="8"/>
            <color indexed="81"/>
            <rFont val="Tahoma"/>
            <family val="2"/>
          </rPr>
          <t>Sarjanhoitaja:</t>
        </r>
        <r>
          <rPr>
            <sz val="8"/>
            <color indexed="81"/>
            <rFont val="Tahoma"/>
            <family val="2"/>
          </rPr>
          <t xml:space="preserve">
Luetteloi joukkueet allekkain esim. ilmoittautumisjärjestyksessä. Mikäli joukkueita ilmoittautuu vain 5,  jätä viimeinen paikka tyhjäksi ja poista tyhjät pelit otteluohjeilmasta.
Yhdessä turnaustapahtumassa ei tarvitse pelata kaikkia lohkon otteluita. Ihanteellinen pelimäärä on 3-4 peliä / turnaustapahtuma. Otteluohjelmissa on huomioitu tämä, ja merkitty erikseen, milloin 3,4 tai 5 peliä tulee täyteen.
Jos joukkueita ilmoittautuu enemmän kuin 6, käytä toista taulukkoa: TURNAUSKAAVIO_4_8_9_12_joukkueelle.xls</t>
        </r>
      </text>
    </comment>
  </commentList>
</comments>
</file>

<file path=xl/sharedStrings.xml><?xml version="1.0" encoding="utf-8"?>
<sst xmlns="http://schemas.openxmlformats.org/spreadsheetml/2006/main" count="90" uniqueCount="45">
  <si>
    <t>-</t>
  </si>
  <si>
    <t>Estonia</t>
  </si>
  <si>
    <t>Finland</t>
  </si>
  <si>
    <t>Norway</t>
  </si>
  <si>
    <t>MEN</t>
  </si>
  <si>
    <t>MATCHES MEN</t>
  </si>
  <si>
    <t>Result</t>
  </si>
  <si>
    <t>2nd set</t>
  </si>
  <si>
    <t>1st set</t>
  </si>
  <si>
    <t>3th set</t>
  </si>
  <si>
    <t>4th set</t>
  </si>
  <si>
    <t>5th set</t>
  </si>
  <si>
    <t>Placing are made in accordance with the point system. At equal points, the following applies:</t>
  </si>
  <si>
    <t>1. Most plus Sets</t>
  </si>
  <si>
    <t>2. Most won points</t>
  </si>
  <si>
    <t>3. The mutual settlement match</t>
  </si>
  <si>
    <t>MATCHES WOMEN</t>
  </si>
  <si>
    <t>WOMEN</t>
  </si>
  <si>
    <t xml:space="preserve">Volleyball </t>
  </si>
  <si>
    <t xml:space="preserve">Nordic Police Championship </t>
  </si>
  <si>
    <t>22. - 25.11.2016, Tampere</t>
  </si>
  <si>
    <t>3-1</t>
  </si>
  <si>
    <t>3-0</t>
  </si>
  <si>
    <t>25-15</t>
  </si>
  <si>
    <t>25-18</t>
  </si>
  <si>
    <t>16-25</t>
  </si>
  <si>
    <t>25-21</t>
  </si>
  <si>
    <t>26-24</t>
  </si>
  <si>
    <t>25-23</t>
  </si>
  <si>
    <t>23-25</t>
  </si>
  <si>
    <t>27-25</t>
  </si>
  <si>
    <t>25-13</t>
  </si>
  <si>
    <t>25-20</t>
  </si>
  <si>
    <t>25-14</t>
  </si>
  <si>
    <t>25-17</t>
  </si>
  <si>
    <t>MATCH POINTS</t>
  </si>
  <si>
    <t>SETS</t>
  </si>
  <si>
    <t>SET POINTS</t>
  </si>
  <si>
    <t>PLACING</t>
  </si>
  <si>
    <t>+</t>
  </si>
  <si>
    <t>SUM</t>
  </si>
  <si>
    <t>25-16</t>
  </si>
  <si>
    <t>MOST VALUEBEL PLAYER</t>
  </si>
  <si>
    <t>Estonia Erki Välinurm</t>
  </si>
  <si>
    <t>Norway Mathilde Bratlie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</si>
</sst>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4" tint="-0.249977111117893"/>
      <name val="Calibri"/>
      <family val="2"/>
    </font>
    <font>
      <sz val="11"/>
      <color theme="4" tint="-0.249977111117893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0" fontId="0" fillId="0" borderId="0" xfId="0" applyAlignment="1"/>
    <xf numFmtId="0" fontId="0" fillId="2" borderId="2" xfId="0" applyFill="1" applyBorder="1" applyAlignment="1">
      <alignment horizontal="center"/>
    </xf>
    <xf numFmtId="0" fontId="0" fillId="0" borderId="1" xfId="0" applyBorder="1" applyAlignment="1"/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Alignment="1"/>
    <xf numFmtId="0" fontId="1" fillId="0" borderId="0" xfId="0" applyFont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6" fillId="0" borderId="0" xfId="0" applyFont="1"/>
    <xf numFmtId="0" fontId="0" fillId="0" borderId="0" xfId="0" applyFont="1"/>
    <xf numFmtId="0" fontId="7" fillId="0" borderId="0" xfId="1" applyFont="1" applyBorder="1" applyAlignment="1" applyProtection="1">
      <alignment horizontal="left"/>
    </xf>
    <xf numFmtId="0" fontId="8" fillId="0" borderId="0" xfId="0" applyFont="1"/>
    <xf numFmtId="0" fontId="9" fillId="0" borderId="0" xfId="1" applyFont="1" applyBorder="1" applyAlignment="1" applyProtection="1">
      <alignment horizontal="left"/>
    </xf>
    <xf numFmtId="0" fontId="5" fillId="0" borderId="0" xfId="0" applyFont="1"/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2" xfId="0" applyBorder="1"/>
    <xf numFmtId="0" fontId="0" fillId="4" borderId="3" xfId="0" applyFill="1" applyBorder="1"/>
    <xf numFmtId="0" fontId="0" fillId="4" borderId="4" xfId="0" applyFill="1" applyBorder="1"/>
    <xf numFmtId="0" fontId="0" fillId="4" borderId="6" xfId="0" applyFill="1" applyBorder="1"/>
    <xf numFmtId="0" fontId="0" fillId="4" borderId="2" xfId="0" applyFill="1" applyBorder="1"/>
    <xf numFmtId="0" fontId="0" fillId="4" borderId="2" xfId="0" applyFill="1" applyBorder="1" applyAlignment="1">
      <alignment horizontal="center"/>
    </xf>
    <xf numFmtId="0" fontId="0" fillId="4" borderId="7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8" xfId="0" applyFill="1" applyBorder="1" applyAlignment="1">
      <alignment wrapText="1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49" fontId="0" fillId="2" borderId="3" xfId="0" applyNumberFormat="1" applyFill="1" applyBorder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0" xfId="1" applyFont="1" applyBorder="1" applyAlignment="1" applyProtection="1">
      <alignment horizontal="left"/>
      <protection locked="0"/>
    </xf>
    <xf numFmtId="0" fontId="8" fillId="0" borderId="0" xfId="0" applyFont="1" applyAlignment="1"/>
    <xf numFmtId="0" fontId="1" fillId="0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0" fillId="2" borderId="8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3" xfId="0" applyFill="1" applyBorder="1"/>
    <xf numFmtId="0" fontId="0" fillId="2" borderId="6" xfId="0" applyFill="1" applyBorder="1"/>
    <xf numFmtId="0" fontId="0" fillId="2" borderId="4" xfId="0" applyFill="1" applyBorder="1"/>
    <xf numFmtId="0" fontId="1" fillId="4" borderId="8" xfId="0" applyFont="1" applyFill="1" applyBorder="1"/>
    <xf numFmtId="0" fontId="1" fillId="2" borderId="8" xfId="0" applyFont="1" applyFill="1" applyBorder="1"/>
  </cellXfs>
  <cellStyles count="2">
    <cellStyle name="Hyperlinkki" xfId="1" builtinId="8"/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1527048</xdr:colOff>
      <xdr:row>7</xdr:row>
      <xdr:rowOff>5334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0"/>
          <a:ext cx="1527048" cy="1548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35"/>
  <sheetViews>
    <sheetView tabSelected="1" topLeftCell="A10" zoomScaleNormal="100" zoomScaleSheetLayoutView="110" workbookViewId="0">
      <selection activeCell="Z25" sqref="Z25"/>
    </sheetView>
  </sheetViews>
  <sheetFormatPr defaultRowHeight="15" x14ac:dyDescent="0.25"/>
  <cols>
    <col min="1" max="1" width="3.28515625" customWidth="1"/>
    <col min="2" max="2" width="24" customWidth="1"/>
    <col min="3" max="3" width="3.5703125" customWidth="1"/>
    <col min="4" max="4" width="3.7109375" style="7" customWidth="1"/>
    <col min="5" max="6" width="3.7109375" customWidth="1"/>
    <col min="7" max="7" width="7.85546875" customWidth="1"/>
    <col min="8" max="11" width="4.7109375" customWidth="1"/>
    <col min="12" max="12" width="3.7109375" customWidth="1"/>
    <col min="13" max="13" width="4.7109375" customWidth="1"/>
    <col min="14" max="14" width="8.28515625" customWidth="1"/>
    <col min="15" max="17" width="4.7109375" customWidth="1"/>
    <col min="18" max="25" width="3.7109375" customWidth="1"/>
    <col min="26" max="26" width="4.140625" customWidth="1"/>
    <col min="27" max="27" width="4" customWidth="1"/>
    <col min="28" max="28" width="3.7109375" customWidth="1"/>
    <col min="29" max="29" width="3.42578125" customWidth="1"/>
  </cols>
  <sheetData>
    <row r="1" spans="1:29" ht="23.25" x14ac:dyDescent="0.35">
      <c r="D1" s="40" t="s">
        <v>19</v>
      </c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9" ht="23.25" x14ac:dyDescent="0.35">
      <c r="D2" s="18" t="s">
        <v>18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9" x14ac:dyDescent="0.25">
      <c r="D3" s="20" t="s">
        <v>20</v>
      </c>
      <c r="E3" s="21"/>
      <c r="F3" s="21"/>
      <c r="G3" s="21"/>
      <c r="H3" s="21"/>
      <c r="I3" s="21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</row>
    <row r="7" spans="1:29" x14ac:dyDescent="0.25">
      <c r="E7" s="1"/>
      <c r="F7" s="1"/>
    </row>
    <row r="8" spans="1:29" x14ac:dyDescent="0.25">
      <c r="D8" s="13"/>
      <c r="E8" s="3"/>
      <c r="F8" s="3"/>
      <c r="G8" s="39" t="s">
        <v>5</v>
      </c>
      <c r="H8" s="39"/>
      <c r="I8" s="39"/>
      <c r="J8" s="39"/>
      <c r="K8" s="39"/>
      <c r="L8" s="39"/>
      <c r="M8" s="39"/>
      <c r="N8" s="39"/>
      <c r="O8" s="39"/>
      <c r="P8" s="39"/>
      <c r="Q8" s="39"/>
      <c r="R8" s="39" t="s">
        <v>6</v>
      </c>
      <c r="S8" s="39"/>
      <c r="T8" s="39" t="s">
        <v>8</v>
      </c>
      <c r="U8" s="39"/>
      <c r="V8" s="39" t="s">
        <v>7</v>
      </c>
      <c r="W8" s="39"/>
      <c r="X8" s="39" t="s">
        <v>9</v>
      </c>
      <c r="Y8" s="39"/>
      <c r="Z8" s="39" t="s">
        <v>10</v>
      </c>
      <c r="AA8" s="39"/>
      <c r="AB8" s="39" t="s">
        <v>11</v>
      </c>
      <c r="AC8" s="39"/>
    </row>
    <row r="9" spans="1:29" x14ac:dyDescent="0.25">
      <c r="C9" s="1"/>
      <c r="D9" s="14"/>
      <c r="E9" s="34">
        <v>1</v>
      </c>
      <c r="F9" s="35"/>
      <c r="G9" s="34" t="str">
        <f>B12</f>
        <v>Finland</v>
      </c>
      <c r="H9" s="36"/>
      <c r="I9" s="36"/>
      <c r="J9" s="36"/>
      <c r="K9" s="35"/>
      <c r="L9" s="2" t="s">
        <v>0</v>
      </c>
      <c r="M9" s="34" t="str">
        <f>B11</f>
        <v>Estonia</v>
      </c>
      <c r="N9" s="36"/>
      <c r="O9" s="36"/>
      <c r="P9" s="36"/>
      <c r="Q9" s="35"/>
      <c r="R9" s="37" t="s">
        <v>21</v>
      </c>
      <c r="S9" s="38"/>
      <c r="T9" s="37" t="s">
        <v>23</v>
      </c>
      <c r="U9" s="38"/>
      <c r="V9" s="37" t="s">
        <v>24</v>
      </c>
      <c r="W9" s="38"/>
      <c r="X9" s="37" t="s">
        <v>25</v>
      </c>
      <c r="Y9" s="38"/>
      <c r="Z9" s="37" t="s">
        <v>26</v>
      </c>
      <c r="AA9" s="38"/>
      <c r="AB9" s="37"/>
      <c r="AC9" s="38"/>
    </row>
    <row r="10" spans="1:29" x14ac:dyDescent="0.25">
      <c r="A10" s="43" t="s">
        <v>4</v>
      </c>
      <c r="B10" s="43"/>
      <c r="C10" s="1"/>
      <c r="D10" s="15"/>
      <c r="E10" s="34">
        <v>2</v>
      </c>
      <c r="F10" s="35"/>
      <c r="G10" s="34" t="str">
        <f>B11</f>
        <v>Estonia</v>
      </c>
      <c r="H10" s="36"/>
      <c r="I10" s="36"/>
      <c r="J10" s="36"/>
      <c r="K10" s="35"/>
      <c r="L10" s="5" t="s">
        <v>0</v>
      </c>
      <c r="M10" s="34" t="str">
        <f>B13</f>
        <v>Norway</v>
      </c>
      <c r="N10" s="36"/>
      <c r="O10" s="36"/>
      <c r="P10" s="36"/>
      <c r="Q10" s="35"/>
      <c r="R10" s="37" t="s">
        <v>22</v>
      </c>
      <c r="S10" s="38"/>
      <c r="T10" s="37" t="s">
        <v>27</v>
      </c>
      <c r="U10" s="38"/>
      <c r="V10" s="37" t="s">
        <v>26</v>
      </c>
      <c r="W10" s="38"/>
      <c r="X10" s="37" t="s">
        <v>28</v>
      </c>
      <c r="Y10" s="38"/>
      <c r="Z10" s="37"/>
      <c r="AA10" s="38"/>
      <c r="AB10" s="37"/>
      <c r="AC10" s="38"/>
    </row>
    <row r="11" spans="1:29" x14ac:dyDescent="0.25">
      <c r="A11" s="4">
        <v>1</v>
      </c>
      <c r="B11" s="4" t="s">
        <v>1</v>
      </c>
      <c r="C11" s="1"/>
      <c r="D11" s="15"/>
      <c r="E11" s="34">
        <v>3</v>
      </c>
      <c r="F11" s="35"/>
      <c r="G11" s="34" t="str">
        <f>B12</f>
        <v>Finland</v>
      </c>
      <c r="H11" s="36"/>
      <c r="I11" s="36"/>
      <c r="J11" s="36"/>
      <c r="K11" s="35"/>
      <c r="L11" s="5" t="s">
        <v>0</v>
      </c>
      <c r="M11" s="34" t="str">
        <f>B13</f>
        <v>Norway</v>
      </c>
      <c r="N11" s="36"/>
      <c r="O11" s="36"/>
      <c r="P11" s="36"/>
      <c r="Q11" s="35"/>
      <c r="R11" s="37" t="s">
        <v>22</v>
      </c>
      <c r="S11" s="38"/>
      <c r="T11" s="37" t="s">
        <v>24</v>
      </c>
      <c r="U11" s="38"/>
      <c r="V11" s="37" t="s">
        <v>24</v>
      </c>
      <c r="W11" s="38"/>
      <c r="X11" s="37" t="s">
        <v>28</v>
      </c>
      <c r="Y11" s="38"/>
      <c r="Z11" s="37"/>
      <c r="AA11" s="38"/>
      <c r="AB11" s="37"/>
      <c r="AC11" s="38"/>
    </row>
    <row r="12" spans="1:29" x14ac:dyDescent="0.25">
      <c r="A12" s="4">
        <v>2</v>
      </c>
      <c r="B12" s="4" t="s">
        <v>2</v>
      </c>
      <c r="C12" s="1"/>
      <c r="D12" s="15"/>
    </row>
    <row r="13" spans="1:29" x14ac:dyDescent="0.25">
      <c r="A13" s="4">
        <v>3</v>
      </c>
      <c r="B13" s="4" t="s">
        <v>3</v>
      </c>
      <c r="C13" s="1"/>
      <c r="D13" s="6"/>
    </row>
    <row r="14" spans="1:29" x14ac:dyDescent="0.25">
      <c r="A14" s="42"/>
      <c r="B14" s="42"/>
      <c r="C14" s="1"/>
      <c r="D14" s="8"/>
      <c r="E14" s="3"/>
      <c r="F14" s="3"/>
      <c r="G14" s="39" t="s">
        <v>16</v>
      </c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 t="s">
        <v>6</v>
      </c>
      <c r="S14" s="39"/>
      <c r="T14" s="39" t="s">
        <v>8</v>
      </c>
      <c r="U14" s="39"/>
      <c r="V14" s="39" t="s">
        <v>7</v>
      </c>
      <c r="W14" s="39"/>
      <c r="X14" s="39" t="s">
        <v>9</v>
      </c>
      <c r="Y14" s="39"/>
      <c r="Z14" s="39" t="s">
        <v>10</v>
      </c>
      <c r="AA14" s="39"/>
      <c r="AB14" s="39" t="s">
        <v>11</v>
      </c>
      <c r="AC14" s="39"/>
    </row>
    <row r="15" spans="1:29" x14ac:dyDescent="0.25">
      <c r="A15" s="22"/>
      <c r="B15" s="23" t="s">
        <v>17</v>
      </c>
      <c r="C15" s="1"/>
      <c r="D15" s="11"/>
      <c r="E15" s="34">
        <v>1</v>
      </c>
      <c r="F15" s="35"/>
      <c r="G15" s="34" t="str">
        <f>B17</f>
        <v>Finland</v>
      </c>
      <c r="H15" s="36"/>
      <c r="I15" s="36"/>
      <c r="J15" s="36"/>
      <c r="K15" s="35"/>
      <c r="L15" s="5" t="s">
        <v>0</v>
      </c>
      <c r="M15" s="34" t="str">
        <f>B16</f>
        <v>Norway</v>
      </c>
      <c r="N15" s="36"/>
      <c r="O15" s="36"/>
      <c r="P15" s="36"/>
      <c r="Q15" s="35"/>
      <c r="R15" s="37" t="s">
        <v>21</v>
      </c>
      <c r="S15" s="38"/>
      <c r="T15" s="37" t="s">
        <v>29</v>
      </c>
      <c r="U15" s="38"/>
      <c r="V15" s="37" t="s">
        <v>30</v>
      </c>
      <c r="W15" s="38"/>
      <c r="X15" s="37" t="s">
        <v>31</v>
      </c>
      <c r="Y15" s="38"/>
      <c r="Z15" s="37" t="s">
        <v>28</v>
      </c>
      <c r="AA15" s="38"/>
      <c r="AB15" s="37"/>
      <c r="AC15" s="38"/>
    </row>
    <row r="16" spans="1:29" x14ac:dyDescent="0.25">
      <c r="A16" s="4">
        <v>1</v>
      </c>
      <c r="B16" s="4" t="s">
        <v>3</v>
      </c>
      <c r="C16" s="1"/>
      <c r="D16" s="11"/>
      <c r="E16" s="34">
        <v>2</v>
      </c>
      <c r="F16" s="35"/>
      <c r="G16" s="34" t="str">
        <f>B16</f>
        <v>Norway</v>
      </c>
      <c r="H16" s="36"/>
      <c r="I16" s="36"/>
      <c r="J16" s="36"/>
      <c r="K16" s="35"/>
      <c r="L16" s="5" t="s">
        <v>0</v>
      </c>
      <c r="M16" s="34" t="str">
        <f>B18</f>
        <v>Estonia</v>
      </c>
      <c r="N16" s="36"/>
      <c r="O16" s="36"/>
      <c r="P16" s="36"/>
      <c r="Q16" s="35"/>
      <c r="R16" s="37" t="s">
        <v>22</v>
      </c>
      <c r="S16" s="38"/>
      <c r="T16" s="37" t="s">
        <v>32</v>
      </c>
      <c r="U16" s="38"/>
      <c r="V16" s="37" t="s">
        <v>33</v>
      </c>
      <c r="W16" s="38"/>
      <c r="X16" s="37" t="s">
        <v>34</v>
      </c>
      <c r="Y16" s="38"/>
      <c r="Z16" s="37"/>
      <c r="AA16" s="38"/>
      <c r="AB16" s="37"/>
      <c r="AC16" s="38"/>
    </row>
    <row r="17" spans="1:29" x14ac:dyDescent="0.25">
      <c r="A17" s="4">
        <v>2</v>
      </c>
      <c r="B17" s="4" t="s">
        <v>2</v>
      </c>
      <c r="C17" s="9"/>
      <c r="D17" s="11"/>
      <c r="E17" s="34">
        <v>3</v>
      </c>
      <c r="F17" s="35"/>
      <c r="G17" s="34" t="str">
        <f>B17</f>
        <v>Finland</v>
      </c>
      <c r="H17" s="36"/>
      <c r="I17" s="36"/>
      <c r="J17" s="36"/>
      <c r="K17" s="35"/>
      <c r="L17" s="5" t="s">
        <v>0</v>
      </c>
      <c r="M17" s="34" t="str">
        <f>B18</f>
        <v>Estonia</v>
      </c>
      <c r="N17" s="36"/>
      <c r="O17" s="36"/>
      <c r="P17" s="36"/>
      <c r="Q17" s="35"/>
      <c r="R17" s="37" t="s">
        <v>22</v>
      </c>
      <c r="S17" s="38"/>
      <c r="T17" s="37" t="s">
        <v>32</v>
      </c>
      <c r="U17" s="38"/>
      <c r="V17" s="37" t="s">
        <v>23</v>
      </c>
      <c r="W17" s="38"/>
      <c r="X17" s="37" t="s">
        <v>41</v>
      </c>
      <c r="Y17" s="38"/>
      <c r="Z17" s="37"/>
      <c r="AA17" s="38"/>
      <c r="AB17" s="37"/>
      <c r="AC17" s="38"/>
    </row>
    <row r="18" spans="1:29" x14ac:dyDescent="0.25">
      <c r="A18" s="4">
        <v>3</v>
      </c>
      <c r="B18" s="4" t="s">
        <v>1</v>
      </c>
      <c r="C18" s="12"/>
      <c r="D18" s="11"/>
    </row>
    <row r="19" spans="1:29" x14ac:dyDescent="0.25">
      <c r="A19" s="10"/>
      <c r="B19" s="10"/>
      <c r="C19" s="12"/>
      <c r="D19" s="11"/>
    </row>
    <row r="20" spans="1:29" ht="27.75" customHeight="1" x14ac:dyDescent="0.25">
      <c r="A20" s="10"/>
      <c r="B20" s="10"/>
      <c r="C20" s="12"/>
      <c r="D20" s="11"/>
      <c r="E20" s="31"/>
      <c r="F20" s="32"/>
      <c r="G20" s="33" t="s">
        <v>35</v>
      </c>
      <c r="H20" s="25"/>
      <c r="I20" s="27" t="s">
        <v>36</v>
      </c>
      <c r="J20" s="26"/>
      <c r="K20" s="28"/>
      <c r="L20" s="29" t="s">
        <v>37</v>
      </c>
      <c r="M20" s="28"/>
      <c r="N20" s="53" t="s">
        <v>38</v>
      </c>
    </row>
    <row r="21" spans="1:29" x14ac:dyDescent="0.25">
      <c r="C21" s="12"/>
      <c r="E21" s="30" t="s">
        <v>4</v>
      </c>
      <c r="F21" s="30"/>
      <c r="G21" s="30"/>
      <c r="H21" s="29" t="s">
        <v>39</v>
      </c>
      <c r="I21" s="29" t="s">
        <v>0</v>
      </c>
      <c r="J21" s="29" t="s">
        <v>40</v>
      </c>
      <c r="K21" s="29" t="s">
        <v>39</v>
      </c>
      <c r="L21" s="29" t="s">
        <v>0</v>
      </c>
      <c r="M21" s="29" t="s">
        <v>40</v>
      </c>
      <c r="N21" s="30"/>
      <c r="R21" s="54" t="s">
        <v>42</v>
      </c>
      <c r="S21" s="47"/>
      <c r="T21" s="47"/>
      <c r="U21" s="47"/>
      <c r="V21" s="47"/>
      <c r="W21" s="47"/>
    </row>
    <row r="22" spans="1:29" x14ac:dyDescent="0.25">
      <c r="C22" s="12"/>
      <c r="E22" s="28" t="s">
        <v>1</v>
      </c>
      <c r="F22" s="28"/>
      <c r="G22" s="46">
        <v>3</v>
      </c>
      <c r="H22" s="28">
        <v>4</v>
      </c>
      <c r="I22" s="24">
        <v>3</v>
      </c>
      <c r="J22" s="24">
        <f>H22-I22</f>
        <v>1</v>
      </c>
      <c r="K22" s="28">
        <v>155</v>
      </c>
      <c r="L22" s="24">
        <v>159</v>
      </c>
      <c r="M22" s="24">
        <f>K22-L22</f>
        <v>-4</v>
      </c>
      <c r="N22" s="45">
        <v>2</v>
      </c>
      <c r="R22" s="48"/>
      <c r="S22" s="22"/>
      <c r="T22" s="22"/>
      <c r="U22" s="22"/>
      <c r="V22" s="22"/>
      <c r="W22" s="49"/>
    </row>
    <row r="23" spans="1:29" x14ac:dyDescent="0.25">
      <c r="C23" s="12"/>
      <c r="E23" s="28" t="s">
        <v>2</v>
      </c>
      <c r="F23" s="28"/>
      <c r="G23" s="46">
        <v>6</v>
      </c>
      <c r="H23" s="28">
        <v>6</v>
      </c>
      <c r="I23" s="24">
        <v>1</v>
      </c>
      <c r="J23" s="24">
        <f t="shared" ref="J23:J24" si="0">H23-I23</f>
        <v>5</v>
      </c>
      <c r="K23" s="28">
        <v>166</v>
      </c>
      <c r="L23" s="24">
        <v>138</v>
      </c>
      <c r="M23" s="24">
        <f t="shared" ref="M23:M24" si="1">K23-L23</f>
        <v>28</v>
      </c>
      <c r="N23" s="45">
        <v>1</v>
      </c>
      <c r="R23" s="4" t="s">
        <v>4</v>
      </c>
      <c r="S23" s="50"/>
      <c r="T23" s="51"/>
      <c r="U23" s="51"/>
      <c r="V23" s="51"/>
      <c r="W23" s="52"/>
    </row>
    <row r="24" spans="1:29" x14ac:dyDescent="0.25">
      <c r="E24" s="28" t="s">
        <v>3</v>
      </c>
      <c r="F24" s="28"/>
      <c r="G24" s="46">
        <v>0</v>
      </c>
      <c r="H24" s="28">
        <v>0</v>
      </c>
      <c r="I24" s="24">
        <v>3</v>
      </c>
      <c r="J24" s="24">
        <f t="shared" si="0"/>
        <v>-3</v>
      </c>
      <c r="K24" s="28">
        <v>127</v>
      </c>
      <c r="L24" s="24">
        <v>151</v>
      </c>
      <c r="M24" s="24">
        <f t="shared" si="1"/>
        <v>-24</v>
      </c>
      <c r="N24" s="45">
        <v>3</v>
      </c>
      <c r="R24" s="24" t="s">
        <v>43</v>
      </c>
      <c r="S24" s="24"/>
      <c r="T24" s="24"/>
      <c r="U24" s="24"/>
      <c r="V24" s="24"/>
      <c r="W24" s="24"/>
    </row>
    <row r="25" spans="1:29" x14ac:dyDescent="0.25">
      <c r="E25" s="25"/>
      <c r="F25" s="27"/>
      <c r="G25" s="27"/>
      <c r="H25" s="27"/>
      <c r="I25" s="27"/>
      <c r="J25" s="27"/>
      <c r="K25" s="27"/>
      <c r="L25" s="27"/>
      <c r="M25" s="27"/>
      <c r="N25" s="44"/>
      <c r="R25" s="50" t="s">
        <v>17</v>
      </c>
      <c r="S25" s="51"/>
      <c r="T25" s="51"/>
      <c r="U25" s="51"/>
      <c r="V25" s="51"/>
      <c r="W25" s="52"/>
    </row>
    <row r="26" spans="1:29" x14ac:dyDescent="0.25">
      <c r="E26" s="28" t="s">
        <v>17</v>
      </c>
      <c r="F26" s="28"/>
      <c r="G26" s="28"/>
      <c r="H26" s="29" t="s">
        <v>39</v>
      </c>
      <c r="I26" s="29" t="s">
        <v>0</v>
      </c>
      <c r="J26" s="29" t="s">
        <v>40</v>
      </c>
      <c r="K26" s="29" t="s">
        <v>39</v>
      </c>
      <c r="L26" s="29" t="s">
        <v>0</v>
      </c>
      <c r="M26" s="29" t="s">
        <v>40</v>
      </c>
      <c r="N26" s="29"/>
      <c r="R26" s="24" t="s">
        <v>44</v>
      </c>
      <c r="S26" s="24"/>
      <c r="T26" s="24"/>
      <c r="U26" s="24"/>
      <c r="V26" s="24"/>
      <c r="W26" s="24"/>
    </row>
    <row r="27" spans="1:29" x14ac:dyDescent="0.25">
      <c r="E27" s="28" t="s">
        <v>3</v>
      </c>
      <c r="F27" s="28"/>
      <c r="G27" s="46">
        <v>3</v>
      </c>
      <c r="H27" s="28">
        <v>4</v>
      </c>
      <c r="I27" s="24">
        <v>3</v>
      </c>
      <c r="J27" s="24">
        <f t="shared" ref="J27:J29" si="2">H27-I27</f>
        <v>1</v>
      </c>
      <c r="K27" s="28">
        <v>161</v>
      </c>
      <c r="L27" s="24">
        <v>151</v>
      </c>
      <c r="M27" s="24">
        <f t="shared" ref="M27:M29" si="3">K27-L27</f>
        <v>10</v>
      </c>
      <c r="N27" s="45">
        <v>2</v>
      </c>
    </row>
    <row r="28" spans="1:29" x14ac:dyDescent="0.25">
      <c r="E28" s="28" t="s">
        <v>2</v>
      </c>
      <c r="F28" s="28"/>
      <c r="G28" s="46">
        <v>6</v>
      </c>
      <c r="H28" s="28">
        <v>3</v>
      </c>
      <c r="I28" s="24">
        <v>1</v>
      </c>
      <c r="J28" s="24">
        <f t="shared" si="2"/>
        <v>2</v>
      </c>
      <c r="K28" s="28">
        <v>175</v>
      </c>
      <c r="L28" s="24">
        <v>137</v>
      </c>
      <c r="M28" s="24">
        <f t="shared" si="3"/>
        <v>38</v>
      </c>
      <c r="N28" s="45">
        <v>1</v>
      </c>
    </row>
    <row r="29" spans="1:29" x14ac:dyDescent="0.25">
      <c r="E29" s="28" t="s">
        <v>1</v>
      </c>
      <c r="F29" s="28"/>
      <c r="G29" s="46">
        <v>0</v>
      </c>
      <c r="H29" s="28">
        <v>0</v>
      </c>
      <c r="I29" s="24">
        <v>3</v>
      </c>
      <c r="J29" s="24">
        <f t="shared" si="2"/>
        <v>-3</v>
      </c>
      <c r="K29" s="28">
        <v>102</v>
      </c>
      <c r="L29" s="24">
        <v>150</v>
      </c>
      <c r="M29" s="24">
        <f t="shared" si="3"/>
        <v>-48</v>
      </c>
      <c r="N29" s="45">
        <v>3</v>
      </c>
    </row>
    <row r="32" spans="1:29" ht="15.75" x14ac:dyDescent="0.25">
      <c r="E32" s="16" t="s">
        <v>12</v>
      </c>
    </row>
    <row r="33" spans="5:11" ht="15.75" x14ac:dyDescent="0.25">
      <c r="E33" s="16" t="s">
        <v>13</v>
      </c>
      <c r="F33" s="17"/>
      <c r="G33" s="17"/>
      <c r="H33" s="17"/>
      <c r="I33" s="17"/>
      <c r="J33" s="17"/>
      <c r="K33" s="17"/>
    </row>
    <row r="34" spans="5:11" ht="15.75" x14ac:dyDescent="0.25">
      <c r="E34" s="16" t="s">
        <v>14</v>
      </c>
      <c r="F34" s="17"/>
      <c r="G34" s="17"/>
      <c r="H34" s="17"/>
      <c r="I34" s="17"/>
      <c r="J34" s="17"/>
      <c r="K34" s="17"/>
    </row>
    <row r="35" spans="5:11" ht="15.75" x14ac:dyDescent="0.25">
      <c r="E35" s="16" t="s">
        <v>15</v>
      </c>
      <c r="F35" s="17"/>
      <c r="G35" s="17"/>
      <c r="H35" s="17"/>
      <c r="I35" s="17"/>
      <c r="J35" s="17"/>
      <c r="K35" s="17"/>
    </row>
  </sheetData>
  <mergeCells count="71">
    <mergeCell ref="T11:U11"/>
    <mergeCell ref="A14:B14"/>
    <mergeCell ref="A10:B10"/>
    <mergeCell ref="V9:W9"/>
    <mergeCell ref="T9:U9"/>
    <mergeCell ref="R9:S9"/>
    <mergeCell ref="G9:K9"/>
    <mergeCell ref="M9:Q9"/>
    <mergeCell ref="E9:F9"/>
    <mergeCell ref="M11:Q11"/>
    <mergeCell ref="E10:F10"/>
    <mergeCell ref="E11:F11"/>
    <mergeCell ref="M10:Q10"/>
    <mergeCell ref="G10:K10"/>
    <mergeCell ref="G11:K11"/>
    <mergeCell ref="AB11:AC11"/>
    <mergeCell ref="D1:T1"/>
    <mergeCell ref="X14:Y14"/>
    <mergeCell ref="X10:Y10"/>
    <mergeCell ref="X11:Y11"/>
    <mergeCell ref="X8:Y8"/>
    <mergeCell ref="G8:Q8"/>
    <mergeCell ref="R8:S8"/>
    <mergeCell ref="T8:U8"/>
    <mergeCell ref="V8:W8"/>
    <mergeCell ref="X9:Y9"/>
    <mergeCell ref="V10:W10"/>
    <mergeCell ref="T10:U10"/>
    <mergeCell ref="R10:S10"/>
    <mergeCell ref="V11:W11"/>
    <mergeCell ref="R11:S11"/>
    <mergeCell ref="E15:F15"/>
    <mergeCell ref="G15:K15"/>
    <mergeCell ref="M15:Q15"/>
    <mergeCell ref="Z8:AA8"/>
    <mergeCell ref="AB8:AC8"/>
    <mergeCell ref="G14:Q14"/>
    <mergeCell ref="R14:S14"/>
    <mergeCell ref="T14:U14"/>
    <mergeCell ref="V14:W14"/>
    <mergeCell ref="Z14:AA14"/>
    <mergeCell ref="AB14:AC14"/>
    <mergeCell ref="Z9:AA9"/>
    <mergeCell ref="AB9:AC9"/>
    <mergeCell ref="Z10:AA10"/>
    <mergeCell ref="AB10:AC10"/>
    <mergeCell ref="Z11:AA11"/>
    <mergeCell ref="E16:F16"/>
    <mergeCell ref="G16:K16"/>
    <mergeCell ref="M16:Q16"/>
    <mergeCell ref="R16:S16"/>
    <mergeCell ref="T16:U16"/>
    <mergeCell ref="R15:S15"/>
    <mergeCell ref="V17:W17"/>
    <mergeCell ref="X17:Y17"/>
    <mergeCell ref="Z17:AA17"/>
    <mergeCell ref="AB17:AC17"/>
    <mergeCell ref="X15:Y15"/>
    <mergeCell ref="V15:W15"/>
    <mergeCell ref="Z15:AA15"/>
    <mergeCell ref="AB15:AC15"/>
    <mergeCell ref="V16:W16"/>
    <mergeCell ref="X16:Y16"/>
    <mergeCell ref="Z16:AA16"/>
    <mergeCell ref="AB16:AC16"/>
    <mergeCell ref="T15:U15"/>
    <mergeCell ref="E17:F17"/>
    <mergeCell ref="G17:K17"/>
    <mergeCell ref="M17:Q17"/>
    <mergeCell ref="R17:S17"/>
    <mergeCell ref="T17:U17"/>
  </mergeCells>
  <pageMargins left="2.1653543307086616" right="0.98425196850393704" top="2.1653543307086616" bottom="0.98425196850393704" header="0.51181102362204722" footer="0.51181102362204722"/>
  <pageSetup paperSize="8" scale="97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Ottelukaavio</vt:lpstr>
      <vt:lpstr>Ottelukaavio!Tulostusalue</vt:lpstr>
    </vt:vector>
  </TitlesOfParts>
  <Company>Your Company Name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 Kanasuo</dc:creator>
  <cp:lastModifiedBy>Mickelsson Kristian POL</cp:lastModifiedBy>
  <cp:lastPrinted>2016-11-24T12:07:53Z</cp:lastPrinted>
  <dcterms:created xsi:type="dcterms:W3CDTF">2010-08-24T10:42:24Z</dcterms:created>
  <dcterms:modified xsi:type="dcterms:W3CDTF">2016-11-24T12:13:50Z</dcterms:modified>
</cp:coreProperties>
</file>